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7" i="1" l="1"/>
</calcChain>
</file>

<file path=xl/sharedStrings.xml><?xml version="1.0" encoding="utf-8"?>
<sst xmlns="http://schemas.openxmlformats.org/spreadsheetml/2006/main" count="42" uniqueCount="29">
  <si>
    <t>Data Tables</t>
  </si>
  <si>
    <t>For Room Temp</t>
  </si>
  <si>
    <t>For High Temp</t>
  </si>
  <si>
    <t>Species</t>
  </si>
  <si>
    <t>Molarity</t>
  </si>
  <si>
    <t>H+</t>
  </si>
  <si>
    <t>OH-</t>
  </si>
  <si>
    <t>Ce3+</t>
  </si>
  <si>
    <t>SO42-</t>
  </si>
  <si>
    <t>Cr2O7</t>
  </si>
  <si>
    <t>K+</t>
  </si>
  <si>
    <t>Ksp</t>
  </si>
  <si>
    <t>Delta G</t>
  </si>
  <si>
    <t>Delta S</t>
  </si>
  <si>
    <t>Delta H</t>
  </si>
  <si>
    <t>Change in H</t>
  </si>
  <si>
    <t>Change in G</t>
  </si>
  <si>
    <t>Change in S</t>
  </si>
  <si>
    <t>K+ (aq)</t>
  </si>
  <si>
    <t>Change in H(kJ/Mol</t>
  </si>
  <si>
    <t>Cr2O72-</t>
  </si>
  <si>
    <t>K2Cr2O7</t>
  </si>
  <si>
    <t>Change in G(kJ/Mol</t>
  </si>
  <si>
    <t>Change in S(kJ/Mol</t>
  </si>
  <si>
    <t>Part F Theoretical Values</t>
  </si>
  <si>
    <t>Percentge error calculation at room temp</t>
  </si>
  <si>
    <t>76.85841--1382.8</t>
  </si>
  <si>
    <t>259.87-193.3</t>
  </si>
  <si>
    <t>NB: Percentage errors are not zero due to enery lost or absorbed during the reaction.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</si>
</sst>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NumberFormat="1" applyFont="1" applyBorder="1"/>
    <xf numFmtId="0" fontId="1" fillId="0" borderId="0" xfId="0" applyFont="1" applyFill="1" applyBorder="1"/>
    <xf numFmtId="0" fontId="1" fillId="0" borderId="1" xfId="0" applyFont="1" applyFill="1" applyBorder="1"/>
    <xf numFmtId="0" fontId="1" fillId="0" borderId="1" xfId="0" applyNumberFormat="1" applyFont="1" applyFill="1" applyBorder="1"/>
    <xf numFmtId="0" fontId="2" fillId="0" borderId="0" xfId="0" applyFont="1" applyAlignment="1">
      <alignment horizontal="center"/>
    </xf>
    <xf numFmtId="10" fontId="0" fillId="0" borderId="0" xfId="0" applyNumberFormat="1"/>
    <xf numFmtId="0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4"/>
  <sheetViews>
    <sheetView tabSelected="1" workbookViewId="0">
      <selection activeCell="I28" sqref="I28"/>
    </sheetView>
  </sheetViews>
  <sheetFormatPr defaultRowHeight="15" x14ac:dyDescent="0.25"/>
  <cols>
    <col min="3" max="4" width="18.7109375" customWidth="1"/>
    <col min="5" max="5" width="17.85546875" customWidth="1"/>
    <col min="8" max="8" width="15.140625" customWidth="1"/>
    <col min="9" max="9" width="15.28515625" customWidth="1"/>
  </cols>
  <sheetData>
    <row r="2" spans="2:9" x14ac:dyDescent="0.25">
      <c r="B2" s="3"/>
      <c r="C2" s="4" t="s">
        <v>0</v>
      </c>
      <c r="D2" s="4"/>
      <c r="G2" s="3"/>
      <c r="H2" s="4" t="s">
        <v>0</v>
      </c>
      <c r="I2" s="4"/>
    </row>
    <row r="3" spans="2:9" x14ac:dyDescent="0.25">
      <c r="B3" s="5"/>
      <c r="C3" s="5" t="s">
        <v>2</v>
      </c>
      <c r="D3" s="5" t="s">
        <v>1</v>
      </c>
      <c r="G3" s="5"/>
      <c r="H3" s="5" t="s">
        <v>2</v>
      </c>
      <c r="I3" s="5" t="s">
        <v>1</v>
      </c>
    </row>
    <row r="4" spans="2:9" x14ac:dyDescent="0.25">
      <c r="B4" s="5" t="s">
        <v>3</v>
      </c>
      <c r="C4" s="5" t="s">
        <v>4</v>
      </c>
      <c r="D4" s="5" t="s">
        <v>4</v>
      </c>
      <c r="G4" s="5" t="s">
        <v>3</v>
      </c>
      <c r="H4" s="5" t="s">
        <v>4</v>
      </c>
      <c r="I4" s="5" t="s">
        <v>4</v>
      </c>
    </row>
    <row r="5" spans="2:9" x14ac:dyDescent="0.25">
      <c r="B5" s="5" t="s">
        <v>5</v>
      </c>
      <c r="C5" s="6">
        <v>1.00481E-7</v>
      </c>
      <c r="D5" s="6">
        <v>5.5330099999999999E-7</v>
      </c>
      <c r="G5" s="5" t="s">
        <v>5</v>
      </c>
      <c r="H5" s="6">
        <v>5.6684399999999996E-7</v>
      </c>
      <c r="I5" s="6">
        <v>1.00481E-7</v>
      </c>
    </row>
    <row r="6" spans="2:9" x14ac:dyDescent="0.25">
      <c r="B6" s="5" t="s">
        <v>6</v>
      </c>
      <c r="C6" s="6">
        <v>1.00481E-7</v>
      </c>
      <c r="D6" s="6">
        <v>5.5330099999999999E-7</v>
      </c>
      <c r="G6" s="5" t="s">
        <v>6</v>
      </c>
      <c r="H6" s="6">
        <v>5.6684399999999996E-7</v>
      </c>
      <c r="I6" s="6">
        <v>1.00481E-7</v>
      </c>
    </row>
    <row r="7" spans="2:9" x14ac:dyDescent="0.25">
      <c r="B7" s="5" t="s">
        <v>7</v>
      </c>
      <c r="C7" s="6">
        <v>3.4376200000000003E-2</v>
      </c>
      <c r="D7" s="6">
        <v>0.21866099999999999</v>
      </c>
      <c r="G7" s="8" t="s">
        <v>9</v>
      </c>
      <c r="H7" s="6">
        <v>1.5831900000000001</v>
      </c>
      <c r="I7" s="6">
        <v>0.34288000000000002</v>
      </c>
    </row>
    <row r="8" spans="2:9" x14ac:dyDescent="0.25">
      <c r="B8" s="5" t="s">
        <v>8</v>
      </c>
      <c r="C8" s="6">
        <v>0.51564299999999996</v>
      </c>
      <c r="D8" s="6">
        <v>0.32799200000000001</v>
      </c>
      <c r="G8" s="8" t="s">
        <v>10</v>
      </c>
      <c r="H8" s="9">
        <v>3.1663700000000001</v>
      </c>
      <c r="I8" s="9">
        <v>0.68576099999999995</v>
      </c>
    </row>
    <row r="9" spans="2:9" x14ac:dyDescent="0.25">
      <c r="B9" s="8" t="s">
        <v>11</v>
      </c>
      <c r="C9" s="9">
        <v>1.7730000000000001E-3</v>
      </c>
      <c r="D9" s="9">
        <v>7.1719000000000005E-2</v>
      </c>
      <c r="G9" s="8" t="s">
        <v>11</v>
      </c>
      <c r="H9" s="9">
        <v>5.0129650000000003</v>
      </c>
      <c r="I9" s="9">
        <v>0.23513400000000001</v>
      </c>
    </row>
    <row r="10" spans="2:9" x14ac:dyDescent="0.25">
      <c r="B10" s="8" t="s">
        <v>12</v>
      </c>
      <c r="C10" s="9">
        <v>-5.1791999999999998</v>
      </c>
      <c r="D10" s="9">
        <v>-177.78</v>
      </c>
      <c r="G10" s="8" t="s">
        <v>12</v>
      </c>
      <c r="H10" s="9">
        <v>-14681</v>
      </c>
      <c r="I10" s="9">
        <v>-582.85</v>
      </c>
    </row>
    <row r="11" spans="2:9" x14ac:dyDescent="0.25">
      <c r="B11" s="8" t="s">
        <v>13</v>
      </c>
      <c r="C11" s="9">
        <v>-3.2353000000000001</v>
      </c>
      <c r="D11" s="9">
        <v>-3.2353000000000001</v>
      </c>
      <c r="G11" s="8" t="s">
        <v>13</v>
      </c>
      <c r="H11" s="9">
        <v>259.87</v>
      </c>
      <c r="I11" s="9">
        <v>259.87</v>
      </c>
    </row>
    <row r="12" spans="2:9" x14ac:dyDescent="0.25">
      <c r="B12" s="8" t="s">
        <v>14</v>
      </c>
      <c r="C12" s="9">
        <v>-1141.9000000000001</v>
      </c>
      <c r="D12" s="9">
        <v>-1141.9000000000001</v>
      </c>
      <c r="G12" s="8" t="s">
        <v>14</v>
      </c>
      <c r="H12" s="9">
        <v>76858.41</v>
      </c>
      <c r="I12" s="9">
        <v>76858.210000000006</v>
      </c>
    </row>
    <row r="13" spans="2:9" x14ac:dyDescent="0.25">
      <c r="C13" s="2"/>
      <c r="D13" s="2"/>
    </row>
    <row r="15" spans="2:9" x14ac:dyDescent="0.25">
      <c r="B15" s="7" t="s">
        <v>24</v>
      </c>
    </row>
    <row r="16" spans="2:9" x14ac:dyDescent="0.25">
      <c r="B16" s="5"/>
      <c r="C16" s="5" t="s">
        <v>19</v>
      </c>
      <c r="D16" s="5" t="s">
        <v>22</v>
      </c>
      <c r="E16" s="5" t="s">
        <v>23</v>
      </c>
    </row>
    <row r="17" spans="2:7" x14ac:dyDescent="0.25">
      <c r="B17" s="5" t="s">
        <v>18</v>
      </c>
      <c r="C17" s="5">
        <v>-252.4</v>
      </c>
      <c r="D17" s="5">
        <v>-283.3</v>
      </c>
      <c r="E17" s="5">
        <v>102.5</v>
      </c>
    </row>
    <row r="18" spans="2:7" x14ac:dyDescent="0.25">
      <c r="B18" s="5" t="s">
        <v>20</v>
      </c>
      <c r="C18" s="5">
        <v>-356.5</v>
      </c>
      <c r="D18" s="5">
        <v>-312.8</v>
      </c>
      <c r="E18" s="5">
        <v>67.400000000000006</v>
      </c>
    </row>
    <row r="19" spans="2:7" x14ac:dyDescent="0.25">
      <c r="B19" s="5" t="s">
        <v>21</v>
      </c>
      <c r="C19" s="5">
        <v>-1382.8</v>
      </c>
      <c r="D19" s="5">
        <v>-1286</v>
      </c>
      <c r="E19" s="5">
        <v>193.3</v>
      </c>
    </row>
    <row r="21" spans="2:7" x14ac:dyDescent="0.25">
      <c r="E21" t="s">
        <v>25</v>
      </c>
    </row>
    <row r="22" spans="2:7" x14ac:dyDescent="0.25">
      <c r="E22" t="s">
        <v>15</v>
      </c>
    </row>
    <row r="23" spans="2:7" x14ac:dyDescent="0.25">
      <c r="E23" s="2"/>
      <c r="F23" s="10" t="s">
        <v>26</v>
      </c>
      <c r="G23" s="10"/>
    </row>
    <row r="24" spans="2:7" x14ac:dyDescent="0.25">
      <c r="F24" s="1">
        <v>-1382.8</v>
      </c>
      <c r="G24" s="1"/>
    </row>
    <row r="25" spans="2:7" x14ac:dyDescent="0.25">
      <c r="G25" s="11">
        <v>-1.056E-2</v>
      </c>
    </row>
    <row r="26" spans="2:7" x14ac:dyDescent="0.25">
      <c r="E26" t="s">
        <v>16</v>
      </c>
    </row>
    <row r="27" spans="2:7" x14ac:dyDescent="0.25">
      <c r="F27" s="12">
        <f>-582.85--1286</f>
        <v>703.15</v>
      </c>
      <c r="G27" s="12"/>
    </row>
    <row r="28" spans="2:7" x14ac:dyDescent="0.25">
      <c r="F28" s="1">
        <v>-1286</v>
      </c>
      <c r="G28" s="1"/>
    </row>
    <row r="29" spans="2:7" x14ac:dyDescent="0.25">
      <c r="G29" s="11">
        <v>-5.4999999999999997E-3</v>
      </c>
    </row>
    <row r="30" spans="2:7" x14ac:dyDescent="0.25">
      <c r="E30" t="s">
        <v>17</v>
      </c>
    </row>
    <row r="31" spans="2:7" x14ac:dyDescent="0.25">
      <c r="F31" s="10" t="s">
        <v>27</v>
      </c>
      <c r="G31" s="10"/>
    </row>
    <row r="32" spans="2:7" x14ac:dyDescent="0.25">
      <c r="F32" s="1">
        <v>193.3</v>
      </c>
      <c r="G32" s="1"/>
    </row>
    <row r="33" spans="4:7" x14ac:dyDescent="0.25">
      <c r="G33" s="11">
        <v>3.4399999999999999E-3</v>
      </c>
    </row>
    <row r="34" spans="4:7" x14ac:dyDescent="0.25">
      <c r="D34" s="3" t="s">
        <v>28</v>
      </c>
    </row>
  </sheetData>
  <mergeCells count="8">
    <mergeCell ref="F31:G31"/>
    <mergeCell ref="F32:G32"/>
    <mergeCell ref="C2:D2"/>
    <mergeCell ref="H2:I2"/>
    <mergeCell ref="F23:G23"/>
    <mergeCell ref="F24:G24"/>
    <mergeCell ref="F27:G27"/>
    <mergeCell ref="F28:G28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2020-05-01T02:04:10Z</dcterms:created>
  <dcterms:modified xsi:type="dcterms:W3CDTF">2020-05-01T03:06:17Z</dcterms:modified>
</cp:coreProperties>
</file>